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 - Jugend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<sst xmlns="http://schemas.openxmlformats.org/spreadsheetml/2006/main" count="257" uniqueCount="68">
  <si>
    <t>2. AKK – Hallenturnier</t>
  </si>
  <si>
    <t>E</t>
  </si>
  <si>
    <t>AKK 2008</t>
  </si>
  <si>
    <t>T U R N I E R - S P I E L P L A N</t>
  </si>
  <si>
    <t>E-</t>
  </si>
  <si>
    <t>Jugend-Hallenturnier in der Sporthalle der Wilhelm-Leuschner-Schule in 55246 Mainz-Kostheim</t>
  </si>
  <si>
    <t>Gruppe 1</t>
  </si>
  <si>
    <t>Gruppe 2</t>
  </si>
  <si>
    <t>A</t>
  </si>
  <si>
    <t>TSG Kastel 1846 II</t>
  </si>
  <si>
    <t>F</t>
  </si>
  <si>
    <t>TSG Kastel 1846 I</t>
  </si>
  <si>
    <t>B</t>
  </si>
  <si>
    <t>SV Kostheim 1912</t>
  </si>
  <si>
    <t>G</t>
  </si>
  <si>
    <t>SV Blau-Gelb Wiesbaden</t>
  </si>
  <si>
    <t>C</t>
  </si>
  <si>
    <t>1. SC Kohlheck</t>
  </si>
  <si>
    <t>H</t>
  </si>
  <si>
    <t>1. FC Naurod</t>
  </si>
  <si>
    <t>D</t>
  </si>
  <si>
    <t>SV Bingerbrück</t>
  </si>
  <si>
    <t>I</t>
  </si>
  <si>
    <t>Fvgg 03 Mombach</t>
  </si>
  <si>
    <t>FC Germania 05 Gustavsburg</t>
  </si>
  <si>
    <t>J</t>
  </si>
  <si>
    <t>1. FC Rödelheim</t>
  </si>
  <si>
    <t xml:space="preserve">Samstag, den </t>
  </si>
  <si>
    <t>x</t>
  </si>
  <si>
    <t>Minuten</t>
  </si>
  <si>
    <t>01</t>
  </si>
  <si>
    <t>Uhr</t>
  </si>
  <si>
    <r>
      <t>P</t>
    </r>
    <r>
      <rPr>
        <b/>
        <sz val="10"/>
        <rFont val="Arial"/>
        <family val="2"/>
      </rPr>
      <t>1</t>
    </r>
  </si>
  <si>
    <r>
      <t xml:space="preserve">Gruppe </t>
    </r>
    <r>
      <rPr>
        <b/>
        <sz val="10"/>
        <rFont val="Arial"/>
        <family val="2"/>
      </rPr>
      <t>1</t>
    </r>
  </si>
  <si>
    <t>-</t>
  </si>
  <si>
    <t>:</t>
  </si>
  <si>
    <t>02</t>
  </si>
  <si>
    <r>
      <t xml:space="preserve">Gruppe </t>
    </r>
    <r>
      <rPr>
        <b/>
        <sz val="10"/>
        <rFont val="Arial"/>
        <family val="2"/>
      </rPr>
      <t>2</t>
    </r>
  </si>
  <si>
    <t>03</t>
  </si>
  <si>
    <t>04</t>
  </si>
  <si>
    <t>05</t>
  </si>
  <si>
    <t>06</t>
  </si>
  <si>
    <t>07</t>
  </si>
  <si>
    <t>08</t>
  </si>
  <si>
    <t>09</t>
  </si>
  <si>
    <t>O</t>
  </si>
  <si>
    <t>Tabelle Gruppe 1</t>
  </si>
  <si>
    <t>Tore</t>
  </si>
  <si>
    <t>Pkt.</t>
  </si>
  <si>
    <t>Tabelle Gruppe 2</t>
  </si>
  <si>
    <t>1.1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</si>
  <si>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</si>
  <si>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</si>
  <si>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</si>
  <si>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</si>
  <si>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</si>
  <si>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</si>
  <si>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</si>
  <si>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</si>
  <si>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</si>
  <si>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Endspiele</t>
  </si>
  <si>
    <r>
      <t xml:space="preserve"> </t>
    </r>
    <r>
      <rPr>
        <sz val="10"/>
        <rFont val="Arial"/>
        <family val="2"/>
      </rPr>
      <t xml:space="preserve">ESP   </t>
    </r>
    <r>
      <rPr>
        <b/>
        <sz val="10"/>
        <rFont val="Arial"/>
        <family val="2"/>
      </rPr>
      <t xml:space="preserve"> 2.1  - 2.2</t>
    </r>
  </si>
  <si>
    <r>
      <t xml:space="preserve"> </t>
    </r>
    <r>
      <rPr>
        <sz val="10"/>
        <rFont val="Arial"/>
        <family val="2"/>
      </rPr>
      <t xml:space="preserve">ESP   </t>
    </r>
    <r>
      <rPr>
        <b/>
        <sz val="10"/>
        <rFont val="Arial"/>
        <family val="2"/>
      </rPr>
      <t xml:space="preserve"> 1.1  - 1.2</t>
    </r>
  </si>
  <si>
    <t>Turnierendstand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</si>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</sst>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h:mm"/>
  </numFmts>
  <fonts count="4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0"/>
      <color indexed="51"/>
      <name val="Arial"/>
      <family val="2"/>
    </font>
    <font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14" fontId="1" fillId="33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2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20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6" fontId="1" fillId="0" borderId="15" xfId="0" applyNumberFormat="1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6" fontId="1" fillId="0" borderId="16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1" fillId="33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00390625" style="0" customWidth="1"/>
    <col min="2" max="2" width="5.8515625" style="0" customWidth="1"/>
    <col min="3" max="3" width="4.7109375" style="0" customWidth="1"/>
    <col min="4" max="4" width="3.8515625" style="0" customWidth="1"/>
    <col min="5" max="5" width="15.57421875" style="0" customWidth="1"/>
    <col min="6" max="14" width="2.00390625" style="0" customWidth="1"/>
    <col min="15" max="15" width="1.8515625" style="0" customWidth="1"/>
    <col min="16" max="21" width="2.00390625" style="0" customWidth="1"/>
    <col min="22" max="22" width="2.140625" style="0" customWidth="1"/>
    <col min="23" max="37" width="2.00390625" style="0" customWidth="1"/>
    <col min="38" max="40" width="1.8515625" style="0" customWidth="1"/>
    <col min="41" max="48" width="2.00390625" style="0" customWidth="1"/>
  </cols>
  <sheetData>
    <row r="1" spans="1:48" ht="34.5" thickBot="1">
      <c r="A1" s="54" t="s">
        <v>0</v>
      </c>
      <c r="B1" s="54"/>
      <c r="C1" s="54"/>
      <c r="D1" s="54"/>
      <c r="E1" s="54"/>
      <c r="F1" s="2"/>
      <c r="G1" s="2"/>
      <c r="H1" s="2"/>
      <c r="I1" s="2"/>
      <c r="J1" s="2"/>
      <c r="K1" s="3"/>
      <c r="L1" s="2"/>
      <c r="M1" s="2"/>
      <c r="N1" s="3"/>
      <c r="O1" s="3"/>
      <c r="P1" s="2"/>
      <c r="Q1" s="3"/>
      <c r="R1" s="3"/>
      <c r="S1" s="2"/>
      <c r="T1" s="2"/>
      <c r="U1" s="2"/>
      <c r="V1" s="2"/>
      <c r="W1" s="2"/>
      <c r="X1" s="3"/>
      <c r="Y1" s="4"/>
      <c r="Z1" s="4"/>
      <c r="AA1" s="4"/>
      <c r="AB1" s="4"/>
      <c r="AC1" s="2"/>
      <c r="AD1" s="2"/>
      <c r="AE1" s="2"/>
      <c r="AF1" s="2"/>
      <c r="AG1" s="3"/>
      <c r="AH1" s="5"/>
      <c r="AI1" s="5"/>
      <c r="AJ1" s="2"/>
      <c r="AK1" s="2"/>
      <c r="AL1" s="2"/>
      <c r="AM1" s="2"/>
      <c r="AN1" s="3"/>
      <c r="AO1" s="4"/>
      <c r="AP1" s="55" t="s">
        <v>1</v>
      </c>
      <c r="AQ1" s="55"/>
      <c r="AR1" s="55"/>
      <c r="AS1" s="55"/>
      <c r="AT1" s="55"/>
      <c r="AU1" s="6"/>
      <c r="AV1" s="6"/>
    </row>
    <row r="2" spans="1:48" ht="13.5" thickBot="1">
      <c r="A2" s="7"/>
      <c r="B2" s="7"/>
      <c r="C2" s="7"/>
      <c r="D2" s="7"/>
      <c r="E2" s="2"/>
      <c r="F2" s="2"/>
      <c r="G2" s="2"/>
      <c r="H2" s="2"/>
      <c r="I2" s="2"/>
      <c r="J2" s="2"/>
      <c r="K2" s="8"/>
      <c r="L2" s="2"/>
      <c r="M2" s="2"/>
      <c r="N2" s="8"/>
      <c r="O2" s="8"/>
      <c r="P2" s="2"/>
      <c r="Q2" s="8"/>
      <c r="R2" s="8"/>
      <c r="S2" s="2"/>
      <c r="T2" s="2"/>
      <c r="U2" s="2"/>
      <c r="V2" s="2"/>
      <c r="W2" s="2"/>
      <c r="X2" s="8"/>
      <c r="Y2" s="4"/>
      <c r="Z2" s="4"/>
      <c r="AA2" s="4"/>
      <c r="AB2" s="4"/>
      <c r="AC2" s="2"/>
      <c r="AD2" s="2"/>
      <c r="AE2" s="2"/>
      <c r="AF2" s="2"/>
      <c r="AG2" s="8"/>
      <c r="AH2" s="2"/>
      <c r="AI2" s="2"/>
      <c r="AJ2" s="2"/>
      <c r="AK2" s="2"/>
      <c r="AL2" s="2"/>
      <c r="AM2" s="2"/>
      <c r="AN2" s="9"/>
      <c r="AO2" s="9"/>
      <c r="AP2" s="56" t="s">
        <v>2</v>
      </c>
      <c r="AQ2" s="56"/>
      <c r="AR2" s="56"/>
      <c r="AS2" s="56"/>
      <c r="AT2" s="56"/>
      <c r="AU2" s="10"/>
      <c r="AV2" s="10"/>
    </row>
    <row r="3" spans="1:48" ht="34.5" thickBot="1">
      <c r="A3" s="2"/>
      <c r="B3" s="2"/>
      <c r="C3" s="2"/>
      <c r="D3" s="2"/>
      <c r="E3" s="11"/>
      <c r="F3" s="57" t="s">
        <v>3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2"/>
      <c r="AF3" s="2"/>
      <c r="AG3" s="2"/>
      <c r="AH3" s="2"/>
      <c r="AI3" s="2"/>
      <c r="AJ3" s="3"/>
      <c r="AK3" s="4"/>
      <c r="AL3" s="4"/>
      <c r="AM3" s="4"/>
      <c r="AN3" s="4"/>
      <c r="AO3" s="4"/>
      <c r="AP3" s="2"/>
      <c r="AQ3" s="2"/>
      <c r="AR3" s="2"/>
      <c r="AS3" s="2"/>
      <c r="AT3" s="2"/>
      <c r="AU3" s="10"/>
      <c r="AV3" s="10"/>
    </row>
    <row r="4" spans="1:48" ht="21" thickBot="1">
      <c r="A4" s="2"/>
      <c r="B4" s="2"/>
      <c r="C4" s="2"/>
      <c r="D4" s="2"/>
      <c r="E4" s="11"/>
      <c r="F4" s="11"/>
      <c r="G4" s="4"/>
      <c r="H4" s="4"/>
      <c r="I4" s="4"/>
      <c r="J4" s="4"/>
      <c r="K4" s="4"/>
      <c r="L4" s="4"/>
      <c r="M4" s="4"/>
      <c r="N4" s="4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8"/>
      <c r="AK4" s="4"/>
      <c r="AL4" s="4"/>
      <c r="AM4" s="4"/>
      <c r="AN4" s="4"/>
      <c r="AO4" s="4"/>
      <c r="AP4" s="2"/>
      <c r="AQ4" s="2"/>
      <c r="AR4" s="2"/>
      <c r="AS4" s="2"/>
      <c r="AT4" s="2"/>
      <c r="AU4" s="10"/>
      <c r="AV4" s="10"/>
    </row>
    <row r="5" spans="1:48" ht="13.5" thickBot="1">
      <c r="A5" s="12" t="s">
        <v>4</v>
      </c>
      <c r="B5" s="58" t="s">
        <v>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10"/>
      <c r="AV5" s="10"/>
    </row>
    <row r="6" spans="1:48" ht="13.5" thickBot="1">
      <c r="A6" s="13"/>
      <c r="B6" s="14"/>
      <c r="C6" s="14"/>
      <c r="D6" s="14"/>
      <c r="E6" s="14"/>
      <c r="F6" s="14"/>
      <c r="G6" s="14"/>
      <c r="H6" s="14"/>
      <c r="I6" s="14"/>
      <c r="J6" s="1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10"/>
      <c r="AV6" s="10"/>
    </row>
    <row r="7" spans="1:48" ht="13.5" thickBot="1">
      <c r="A7" s="59" t="s">
        <v>6</v>
      </c>
      <c r="B7" s="59"/>
      <c r="C7" s="59"/>
      <c r="D7" s="59"/>
      <c r="E7" s="59"/>
      <c r="F7" s="59"/>
      <c r="G7" s="4"/>
      <c r="H7" s="4"/>
      <c r="I7" s="1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59" t="s">
        <v>7</v>
      </c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10"/>
      <c r="AV7" s="10"/>
    </row>
    <row r="8" spans="1:48" ht="12.75">
      <c r="A8" s="15" t="s">
        <v>8</v>
      </c>
      <c r="B8" s="60" t="s">
        <v>9</v>
      </c>
      <c r="C8" s="60"/>
      <c r="D8" s="60"/>
      <c r="E8" s="60"/>
      <c r="F8" s="60"/>
      <c r="G8" s="4"/>
      <c r="H8" s="4"/>
      <c r="I8" s="4"/>
      <c r="J8" s="9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/>
      <c r="AC8" s="9" t="s">
        <v>10</v>
      </c>
      <c r="AD8" s="9"/>
      <c r="AE8" s="61" t="s">
        <v>11</v>
      </c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10"/>
      <c r="AV8" s="10"/>
    </row>
    <row r="9" spans="1:48" ht="12.75">
      <c r="A9" s="15" t="s">
        <v>12</v>
      </c>
      <c r="B9" s="62" t="s">
        <v>13</v>
      </c>
      <c r="C9" s="62"/>
      <c r="D9" s="62"/>
      <c r="E9" s="62"/>
      <c r="F9" s="62"/>
      <c r="G9" s="4"/>
      <c r="H9" s="4"/>
      <c r="I9" s="4"/>
      <c r="J9" s="9"/>
      <c r="K9" s="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"/>
      <c r="AC9" s="9" t="s">
        <v>14</v>
      </c>
      <c r="AD9" s="9"/>
      <c r="AE9" s="62" t="s">
        <v>15</v>
      </c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10"/>
      <c r="AV9" s="10"/>
    </row>
    <row r="10" spans="1:48" ht="12.75">
      <c r="A10" s="15" t="s">
        <v>16</v>
      </c>
      <c r="B10" s="62" t="s">
        <v>17</v>
      </c>
      <c r="C10" s="62"/>
      <c r="D10" s="62"/>
      <c r="E10" s="62"/>
      <c r="F10" s="62"/>
      <c r="G10" s="4"/>
      <c r="H10" s="4"/>
      <c r="I10" s="4"/>
      <c r="J10" s="9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2"/>
      <c r="AC10" s="9" t="s">
        <v>18</v>
      </c>
      <c r="AD10" s="9"/>
      <c r="AE10" s="62" t="s">
        <v>19</v>
      </c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10"/>
      <c r="AV10" s="10"/>
    </row>
    <row r="11" spans="1:48" ht="12.75">
      <c r="A11" s="17" t="s">
        <v>20</v>
      </c>
      <c r="B11" s="62" t="s">
        <v>21</v>
      </c>
      <c r="C11" s="62"/>
      <c r="D11" s="62"/>
      <c r="E11" s="62"/>
      <c r="F11" s="62"/>
      <c r="G11" s="4"/>
      <c r="H11" s="4"/>
      <c r="I11" s="4"/>
      <c r="J11" s="9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2"/>
      <c r="AC11" s="9" t="s">
        <v>22</v>
      </c>
      <c r="AD11" s="9"/>
      <c r="AE11" s="61" t="s">
        <v>23</v>
      </c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10"/>
      <c r="AV11" s="10"/>
    </row>
    <row r="12" spans="1:48" ht="12.75">
      <c r="A12" s="17" t="s">
        <v>1</v>
      </c>
      <c r="B12" s="62" t="s">
        <v>24</v>
      </c>
      <c r="C12" s="62"/>
      <c r="D12" s="62"/>
      <c r="E12" s="62"/>
      <c r="F12" s="16"/>
      <c r="G12" s="4"/>
      <c r="H12" s="4"/>
      <c r="I12" s="4"/>
      <c r="J12" s="9"/>
      <c r="K12" s="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2"/>
      <c r="AC12" s="9" t="s">
        <v>25</v>
      </c>
      <c r="AD12" s="9"/>
      <c r="AE12" s="61" t="s">
        <v>26</v>
      </c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10"/>
      <c r="AV12" s="10"/>
    </row>
    <row r="13" spans="1:48" ht="13.5" thickBot="1">
      <c r="A13" s="2"/>
      <c r="B13" s="2"/>
      <c r="C13" s="2"/>
      <c r="D13" s="2"/>
      <c r="E13" s="2"/>
      <c r="F13" s="5"/>
      <c r="G13" s="5"/>
      <c r="H13" s="5"/>
      <c r="I13" s="2"/>
      <c r="J13" s="15"/>
      <c r="K13" s="2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5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0"/>
      <c r="AV13" s="10"/>
    </row>
    <row r="14" spans="1:48" ht="13.5" thickBot="1">
      <c r="A14" s="64" t="s">
        <v>27</v>
      </c>
      <c r="B14" s="64"/>
      <c r="C14" s="64"/>
      <c r="D14" s="64"/>
      <c r="E14" s="18">
        <v>39459</v>
      </c>
      <c r="F14" s="19"/>
      <c r="G14" s="20"/>
      <c r="H14" s="21"/>
      <c r="I14" s="22"/>
      <c r="J14" s="23"/>
      <c r="K14" s="20"/>
      <c r="L14" s="21"/>
      <c r="M14" s="21"/>
      <c r="N14" s="24"/>
      <c r="O14" s="23"/>
      <c r="P14" s="22"/>
      <c r="Q14" s="24"/>
      <c r="R14" s="23"/>
      <c r="S14" s="22"/>
      <c r="T14" s="24"/>
      <c r="U14" s="23"/>
      <c r="V14" s="25"/>
      <c r="W14" s="21"/>
      <c r="X14" s="21"/>
      <c r="Y14" s="23"/>
      <c r="Z14" s="26"/>
      <c r="AA14" s="26"/>
      <c r="AB14" s="26"/>
      <c r="AC14" s="19"/>
      <c r="AD14" s="19"/>
      <c r="AE14" s="19"/>
      <c r="AF14" s="19"/>
      <c r="AG14" s="19"/>
      <c r="AH14" s="19"/>
      <c r="AI14" s="20"/>
      <c r="AJ14" s="19"/>
      <c r="AK14" s="24"/>
      <c r="AL14" s="27"/>
      <c r="AM14" s="27"/>
      <c r="AN14" s="28">
        <v>1</v>
      </c>
      <c r="AO14" s="29" t="s">
        <v>28</v>
      </c>
      <c r="AP14" s="65">
        <v>11</v>
      </c>
      <c r="AQ14" s="65"/>
      <c r="AR14" s="65"/>
      <c r="AS14" s="66" t="s">
        <v>29</v>
      </c>
      <c r="AT14" s="66"/>
      <c r="AU14" s="66"/>
      <c r="AV14" s="66"/>
    </row>
    <row r="15" spans="1:48" ht="12.75">
      <c r="A15" s="13" t="s">
        <v>30</v>
      </c>
      <c r="B15" s="30">
        <v>0.59375</v>
      </c>
      <c r="C15" s="2" t="s">
        <v>31</v>
      </c>
      <c r="D15" s="31" t="s">
        <v>32</v>
      </c>
      <c r="E15" s="32" t="s">
        <v>33</v>
      </c>
      <c r="F15" s="17" t="s">
        <v>8</v>
      </c>
      <c r="G15" s="33" t="s">
        <v>34</v>
      </c>
      <c r="H15" s="7" t="s">
        <v>12</v>
      </c>
      <c r="I15" s="2"/>
      <c r="J15" s="67" t="str">
        <f>(B8)</f>
        <v>TSG Kastel 1846 II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34</v>
      </c>
      <c r="Y15" s="68"/>
      <c r="Z15" s="67" t="str">
        <f>(B9)</f>
        <v>SV Kostheim 1912</v>
      </c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4"/>
      <c r="AO15" s="5"/>
      <c r="AP15" s="69">
        <v>0</v>
      </c>
      <c r="AQ15" s="69"/>
      <c r="AR15" s="35" t="s">
        <v>35</v>
      </c>
      <c r="AS15" s="70">
        <v>1</v>
      </c>
      <c r="AT15" s="70"/>
      <c r="AU15" s="10"/>
      <c r="AV15" s="10"/>
    </row>
    <row r="16" spans="1:48" ht="12.75">
      <c r="A16" s="13" t="s">
        <v>36</v>
      </c>
      <c r="B16" s="30">
        <v>0.6027777777777777</v>
      </c>
      <c r="C16" s="2" t="s">
        <v>31</v>
      </c>
      <c r="D16" s="31" t="s">
        <v>32</v>
      </c>
      <c r="E16" s="32" t="s">
        <v>37</v>
      </c>
      <c r="F16" s="15" t="s">
        <v>10</v>
      </c>
      <c r="G16" s="33" t="s">
        <v>34</v>
      </c>
      <c r="H16" s="15" t="s">
        <v>14</v>
      </c>
      <c r="I16" s="2"/>
      <c r="J16" s="67" t="str">
        <f>(AE8)</f>
        <v>TSG Kastel 1846 I</v>
      </c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74" t="s">
        <v>34</v>
      </c>
      <c r="Y16" s="74"/>
      <c r="Z16" s="67" t="str">
        <f>(AE9)</f>
        <v>SV Blau-Gelb Wiesbaden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2"/>
      <c r="AO16" s="2"/>
      <c r="AP16" s="63">
        <v>2</v>
      </c>
      <c r="AQ16" s="63"/>
      <c r="AR16" s="8" t="s">
        <v>35</v>
      </c>
      <c r="AS16" s="72">
        <v>0</v>
      </c>
      <c r="AT16" s="72"/>
      <c r="AU16" s="10"/>
      <c r="AV16" s="10"/>
    </row>
    <row r="17" spans="1:48" ht="12.75">
      <c r="A17" s="13"/>
      <c r="B17" s="30"/>
      <c r="C17" s="2"/>
      <c r="D17" s="31"/>
      <c r="E17" s="32"/>
      <c r="F17" s="15"/>
      <c r="G17" s="33"/>
      <c r="H17" s="15"/>
      <c r="I17" s="2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1"/>
      <c r="Y17" s="3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"/>
      <c r="AO17" s="2"/>
      <c r="AP17" s="37"/>
      <c r="AQ17" s="37"/>
      <c r="AR17" s="38"/>
      <c r="AS17" s="37"/>
      <c r="AT17" s="37"/>
      <c r="AU17" s="10"/>
      <c r="AV17" s="10"/>
    </row>
    <row r="18" spans="1:48" ht="12.75">
      <c r="A18" s="13" t="s">
        <v>38</v>
      </c>
      <c r="B18" s="39">
        <v>0.6118055555555555</v>
      </c>
      <c r="C18" s="2" t="s">
        <v>31</v>
      </c>
      <c r="D18" s="31" t="s">
        <v>32</v>
      </c>
      <c r="E18" s="32" t="s">
        <v>33</v>
      </c>
      <c r="F18" s="15" t="s">
        <v>16</v>
      </c>
      <c r="G18" s="33" t="s">
        <v>34</v>
      </c>
      <c r="H18" s="15" t="s">
        <v>20</v>
      </c>
      <c r="I18" s="2"/>
      <c r="J18" s="73" t="str">
        <f>(B10)</f>
        <v>1. SC Kohlheck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 t="s">
        <v>34</v>
      </c>
      <c r="Y18" s="74"/>
      <c r="Z18" s="67" t="str">
        <f>(B11)</f>
        <v>SV Bingerbrück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2"/>
      <c r="AO18" s="2"/>
      <c r="AP18" s="75">
        <v>2</v>
      </c>
      <c r="AQ18" s="75"/>
      <c r="AR18" s="40" t="s">
        <v>35</v>
      </c>
      <c r="AS18" s="76">
        <v>0</v>
      </c>
      <c r="AT18" s="76"/>
      <c r="AU18" s="10"/>
      <c r="AV18" s="6"/>
    </row>
    <row r="19" spans="1:48" ht="12.75">
      <c r="A19" s="13" t="s">
        <v>39</v>
      </c>
      <c r="B19" s="39">
        <v>0.6208333333333333</v>
      </c>
      <c r="C19" s="2" t="s">
        <v>31</v>
      </c>
      <c r="D19" s="31" t="s">
        <v>32</v>
      </c>
      <c r="E19" s="32" t="s">
        <v>37</v>
      </c>
      <c r="F19" s="15" t="s">
        <v>18</v>
      </c>
      <c r="G19" s="33" t="s">
        <v>34</v>
      </c>
      <c r="H19" s="15" t="s">
        <v>22</v>
      </c>
      <c r="I19" s="2"/>
      <c r="J19" s="77" t="str">
        <f>(AE10)</f>
        <v>1. FC Naurod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4" t="s">
        <v>34</v>
      </c>
      <c r="Y19" s="74"/>
      <c r="Z19" s="67" t="str">
        <f>(AE11)</f>
        <v>Fvgg 03 Mombach</v>
      </c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2"/>
      <c r="AO19" s="2"/>
      <c r="AP19" s="71">
        <v>0</v>
      </c>
      <c r="AQ19" s="71"/>
      <c r="AR19" s="8" t="s">
        <v>35</v>
      </c>
      <c r="AS19" s="72">
        <v>0</v>
      </c>
      <c r="AT19" s="72"/>
      <c r="AU19" s="10"/>
      <c r="AV19" s="6"/>
    </row>
    <row r="20" spans="1:48" ht="12.75">
      <c r="A20" s="13"/>
      <c r="B20" s="30"/>
      <c r="C20" s="2"/>
      <c r="D20" s="31"/>
      <c r="E20" s="32"/>
      <c r="F20" s="15"/>
      <c r="G20" s="33"/>
      <c r="H20" s="15"/>
      <c r="I20" s="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1"/>
      <c r="Y20" s="31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2"/>
      <c r="AO20" s="2"/>
      <c r="AP20" s="37"/>
      <c r="AQ20" s="37"/>
      <c r="AR20" s="38"/>
      <c r="AS20" s="37"/>
      <c r="AT20" s="37"/>
      <c r="AU20" s="10"/>
      <c r="AV20" s="6"/>
    </row>
    <row r="21" spans="1:48" ht="12.75">
      <c r="A21" s="13" t="s">
        <v>40</v>
      </c>
      <c r="B21" s="41">
        <v>0.6298611111111111</v>
      </c>
      <c r="C21" s="2" t="s">
        <v>31</v>
      </c>
      <c r="D21" s="31" t="s">
        <v>32</v>
      </c>
      <c r="E21" s="32" t="s">
        <v>33</v>
      </c>
      <c r="F21" s="15" t="s">
        <v>8</v>
      </c>
      <c r="G21" s="33" t="s">
        <v>34</v>
      </c>
      <c r="H21" s="15" t="s">
        <v>1</v>
      </c>
      <c r="I21" s="2"/>
      <c r="J21" s="67" t="str">
        <f>(B8)</f>
        <v>TSG Kastel 1846 II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74" t="s">
        <v>34</v>
      </c>
      <c r="Y21" s="74"/>
      <c r="Z21" s="67" t="str">
        <f>(B12)</f>
        <v>FC Germania 05 Gustavsburg</v>
      </c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2"/>
      <c r="AO21" s="2"/>
      <c r="AP21" s="75">
        <v>2</v>
      </c>
      <c r="AQ21" s="75"/>
      <c r="AR21" s="40" t="s">
        <v>35</v>
      </c>
      <c r="AS21" s="76">
        <v>1</v>
      </c>
      <c r="AT21" s="76"/>
      <c r="AU21" s="10"/>
      <c r="AV21" s="6"/>
    </row>
    <row r="22" spans="1:48" ht="12.75">
      <c r="A22" s="14" t="s">
        <v>41</v>
      </c>
      <c r="B22" s="41">
        <v>0.6388888888888888</v>
      </c>
      <c r="C22" s="2" t="s">
        <v>31</v>
      </c>
      <c r="D22" s="31" t="s">
        <v>32</v>
      </c>
      <c r="E22" s="32" t="s">
        <v>37</v>
      </c>
      <c r="F22" s="15" t="s">
        <v>10</v>
      </c>
      <c r="G22" s="33" t="s">
        <v>34</v>
      </c>
      <c r="H22" s="15" t="s">
        <v>25</v>
      </c>
      <c r="I22" s="2"/>
      <c r="J22" s="67" t="str">
        <f>(AE8)</f>
        <v>TSG Kastel 1846 I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74" t="s">
        <v>34</v>
      </c>
      <c r="Y22" s="74"/>
      <c r="Z22" s="67" t="str">
        <f>(AE12)</f>
        <v>1. FC Rödelheim</v>
      </c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5"/>
      <c r="AO22" s="5"/>
      <c r="AP22" s="71">
        <v>2</v>
      </c>
      <c r="AQ22" s="71"/>
      <c r="AR22" s="8" t="s">
        <v>35</v>
      </c>
      <c r="AS22" s="72">
        <v>0</v>
      </c>
      <c r="AT22" s="72"/>
      <c r="AU22" s="10"/>
      <c r="AV22" s="6"/>
    </row>
    <row r="23" spans="1:48" ht="12.75">
      <c r="A23" s="14"/>
      <c r="B23" s="30"/>
      <c r="C23" s="2"/>
      <c r="D23" s="31"/>
      <c r="E23" s="32"/>
      <c r="F23" s="15"/>
      <c r="G23" s="33"/>
      <c r="H23" s="15"/>
      <c r="I23" s="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1"/>
      <c r="Y23" s="31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5"/>
      <c r="AO23" s="5"/>
      <c r="AP23" s="37"/>
      <c r="AQ23" s="37"/>
      <c r="AR23" s="38"/>
      <c r="AS23" s="37"/>
      <c r="AT23" s="37"/>
      <c r="AU23" s="10"/>
      <c r="AV23" s="6"/>
    </row>
    <row r="24" spans="1:48" ht="12.75">
      <c r="A24" s="14" t="s">
        <v>42</v>
      </c>
      <c r="B24" s="41">
        <v>0.6479166666666666</v>
      </c>
      <c r="C24" s="2" t="s">
        <v>31</v>
      </c>
      <c r="D24" s="31" t="s">
        <v>32</v>
      </c>
      <c r="E24" s="32" t="s">
        <v>33</v>
      </c>
      <c r="F24" s="15" t="s">
        <v>12</v>
      </c>
      <c r="G24" s="33" t="s">
        <v>34</v>
      </c>
      <c r="H24" s="15" t="s">
        <v>16</v>
      </c>
      <c r="I24" s="2"/>
      <c r="J24" s="67" t="str">
        <f>(B9)</f>
        <v>SV Kostheim 1912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74" t="s">
        <v>34</v>
      </c>
      <c r="Y24" s="74"/>
      <c r="Z24" s="67" t="str">
        <f>(B10)</f>
        <v>1. SC Kohlheck</v>
      </c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5"/>
      <c r="AO24" s="5"/>
      <c r="AP24" s="75">
        <v>2</v>
      </c>
      <c r="AQ24" s="75"/>
      <c r="AR24" s="40" t="s">
        <v>35</v>
      </c>
      <c r="AS24" s="76">
        <v>1</v>
      </c>
      <c r="AT24" s="76"/>
      <c r="AU24" s="10"/>
      <c r="AV24" s="6"/>
    </row>
    <row r="25" spans="1:48" ht="12.75">
      <c r="A25" s="14" t="s">
        <v>43</v>
      </c>
      <c r="B25" s="41">
        <v>0.6569444444444444</v>
      </c>
      <c r="C25" s="2" t="s">
        <v>31</v>
      </c>
      <c r="D25" s="31" t="s">
        <v>32</v>
      </c>
      <c r="E25" s="32" t="s">
        <v>37</v>
      </c>
      <c r="F25" s="15" t="s">
        <v>14</v>
      </c>
      <c r="G25" s="33" t="s">
        <v>34</v>
      </c>
      <c r="H25" s="15" t="s">
        <v>18</v>
      </c>
      <c r="I25" s="2"/>
      <c r="J25" s="67" t="str">
        <f>(AE9)</f>
        <v>SV Blau-Gelb Wiesbaden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74" t="s">
        <v>34</v>
      </c>
      <c r="Y25" s="74"/>
      <c r="Z25" s="67" t="str">
        <f>(AE10)</f>
        <v>1. FC Naurod</v>
      </c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5"/>
      <c r="AO25" s="5"/>
      <c r="AP25" s="71">
        <v>1</v>
      </c>
      <c r="AQ25" s="71"/>
      <c r="AR25" s="8" t="s">
        <v>35</v>
      </c>
      <c r="AS25" s="72">
        <v>5</v>
      </c>
      <c r="AT25" s="72"/>
      <c r="AU25" s="10"/>
      <c r="AV25" s="42"/>
    </row>
    <row r="26" spans="1:48" ht="12.75">
      <c r="A26" s="14"/>
      <c r="B26" s="41"/>
      <c r="C26" s="2"/>
      <c r="D26" s="31"/>
      <c r="E26" s="32"/>
      <c r="F26" s="15"/>
      <c r="G26" s="33"/>
      <c r="H26" s="15"/>
      <c r="I26" s="2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1"/>
      <c r="Y26" s="3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5"/>
      <c r="AO26" s="5"/>
      <c r="AP26" s="37"/>
      <c r="AQ26" s="37"/>
      <c r="AR26" s="38"/>
      <c r="AS26" s="37"/>
      <c r="AT26" s="37"/>
      <c r="AU26" s="10"/>
      <c r="AV26" s="42"/>
    </row>
    <row r="27" spans="1:48" ht="12.75">
      <c r="A27" s="13" t="s">
        <v>44</v>
      </c>
      <c r="B27" s="41">
        <v>0.6659722222222222</v>
      </c>
      <c r="C27" s="2" t="s">
        <v>31</v>
      </c>
      <c r="D27" s="31" t="s">
        <v>32</v>
      </c>
      <c r="E27" s="32" t="s">
        <v>33</v>
      </c>
      <c r="F27" s="15" t="s">
        <v>20</v>
      </c>
      <c r="G27" s="33" t="s">
        <v>34</v>
      </c>
      <c r="H27" s="15" t="s">
        <v>1</v>
      </c>
      <c r="I27" s="2"/>
      <c r="J27" s="67" t="str">
        <f>(B11)</f>
        <v>SV Bingerbrück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74" t="s">
        <v>34</v>
      </c>
      <c r="Y27" s="74"/>
      <c r="Z27" s="67" t="str">
        <f>(B12)</f>
        <v>FC Germania 05 Gustavsburg</v>
      </c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2"/>
      <c r="AO27" s="2"/>
      <c r="AP27" s="75">
        <v>2</v>
      </c>
      <c r="AQ27" s="75"/>
      <c r="AR27" s="40" t="s">
        <v>35</v>
      </c>
      <c r="AS27" s="76">
        <v>2</v>
      </c>
      <c r="AT27" s="76"/>
      <c r="AU27" s="10"/>
      <c r="AV27" s="42"/>
    </row>
    <row r="28" spans="1:48" ht="12.75">
      <c r="A28" s="13">
        <v>10</v>
      </c>
      <c r="B28" s="41">
        <v>0.675</v>
      </c>
      <c r="C28" s="2" t="s">
        <v>31</v>
      </c>
      <c r="D28" s="31" t="s">
        <v>32</v>
      </c>
      <c r="E28" s="32" t="s">
        <v>37</v>
      </c>
      <c r="F28" s="15" t="s">
        <v>22</v>
      </c>
      <c r="G28" s="33" t="s">
        <v>34</v>
      </c>
      <c r="H28" s="15" t="s">
        <v>25</v>
      </c>
      <c r="I28" s="2"/>
      <c r="J28" s="67" t="str">
        <f>(AE11)</f>
        <v>Fvgg 03 Mombach</v>
      </c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74" t="s">
        <v>34</v>
      </c>
      <c r="Y28" s="74"/>
      <c r="Z28" s="67" t="str">
        <f>(AE12)</f>
        <v>1. FC Rödelheim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2"/>
      <c r="AO28" s="2"/>
      <c r="AP28" s="71">
        <v>1</v>
      </c>
      <c r="AQ28" s="71"/>
      <c r="AR28" s="8" t="s">
        <v>35</v>
      </c>
      <c r="AS28" s="72">
        <v>1</v>
      </c>
      <c r="AT28" s="72"/>
      <c r="AU28" s="10"/>
      <c r="AV28" s="6"/>
    </row>
    <row r="29" spans="1:48" ht="12.75">
      <c r="A29" s="13"/>
      <c r="B29" s="41"/>
      <c r="C29" s="2"/>
      <c r="D29" s="31"/>
      <c r="E29" s="32"/>
      <c r="F29" s="15"/>
      <c r="G29" s="33"/>
      <c r="H29" s="15"/>
      <c r="I29" s="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1"/>
      <c r="Y29" s="31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"/>
      <c r="AO29" s="2"/>
      <c r="AP29" s="37"/>
      <c r="AQ29" s="37"/>
      <c r="AR29" s="38"/>
      <c r="AS29" s="37"/>
      <c r="AT29" s="37"/>
      <c r="AU29" s="10"/>
      <c r="AV29" s="6"/>
    </row>
    <row r="30" spans="1:48" ht="12.75">
      <c r="A30" s="13">
        <v>11</v>
      </c>
      <c r="B30" s="41">
        <v>0.6840277777777778</v>
      </c>
      <c r="C30" s="2" t="s">
        <v>31</v>
      </c>
      <c r="D30" s="31" t="s">
        <v>32</v>
      </c>
      <c r="E30" s="32" t="s">
        <v>33</v>
      </c>
      <c r="F30" s="15" t="s">
        <v>8</v>
      </c>
      <c r="G30" s="33" t="s">
        <v>34</v>
      </c>
      <c r="H30" s="15" t="s">
        <v>16</v>
      </c>
      <c r="I30" s="2"/>
      <c r="J30" s="67" t="str">
        <f>(B8)</f>
        <v>TSG Kastel 1846 II</v>
      </c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74" t="s">
        <v>34</v>
      </c>
      <c r="Y30" s="74"/>
      <c r="Z30" s="67" t="str">
        <f>(B10)</f>
        <v>1. SC Kohlheck</v>
      </c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2"/>
      <c r="AO30" s="2"/>
      <c r="AP30" s="75">
        <v>0</v>
      </c>
      <c r="AQ30" s="75"/>
      <c r="AR30" s="40" t="s">
        <v>35</v>
      </c>
      <c r="AS30" s="76">
        <v>2</v>
      </c>
      <c r="AT30" s="76"/>
      <c r="AU30" s="10"/>
      <c r="AV30" s="6"/>
    </row>
    <row r="31" spans="1:48" ht="12.75">
      <c r="A31" s="13">
        <v>12</v>
      </c>
      <c r="B31" s="41">
        <v>0.6930555555555555</v>
      </c>
      <c r="C31" s="2" t="s">
        <v>31</v>
      </c>
      <c r="D31" s="31" t="s">
        <v>32</v>
      </c>
      <c r="E31" s="32" t="s">
        <v>37</v>
      </c>
      <c r="F31" s="15" t="s">
        <v>10</v>
      </c>
      <c r="G31" s="33" t="s">
        <v>34</v>
      </c>
      <c r="H31" s="15" t="s">
        <v>18</v>
      </c>
      <c r="I31" s="2"/>
      <c r="J31" s="67" t="str">
        <f>(AE8)</f>
        <v>TSG Kastel 1846 I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74" t="s">
        <v>34</v>
      </c>
      <c r="Y31" s="74"/>
      <c r="Z31" s="67" t="str">
        <f>(AE10)</f>
        <v>1. FC Naurod</v>
      </c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2"/>
      <c r="AO31" s="2"/>
      <c r="AP31" s="71">
        <v>2</v>
      </c>
      <c r="AQ31" s="71"/>
      <c r="AR31" s="8" t="s">
        <v>35</v>
      </c>
      <c r="AS31" s="72">
        <v>1</v>
      </c>
      <c r="AT31" s="72"/>
      <c r="AU31" s="10"/>
      <c r="AV31" s="6"/>
    </row>
    <row r="32" spans="1:48" ht="12.75">
      <c r="A32" s="13"/>
      <c r="B32" s="41"/>
      <c r="C32" s="2"/>
      <c r="D32" s="31"/>
      <c r="E32" s="32"/>
      <c r="F32" s="15"/>
      <c r="G32" s="33"/>
      <c r="H32" s="15"/>
      <c r="I32" s="2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1"/>
      <c r="Y32" s="31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2"/>
      <c r="AO32" s="2"/>
      <c r="AP32" s="37"/>
      <c r="AQ32" s="37"/>
      <c r="AR32" s="38"/>
      <c r="AS32" s="37"/>
      <c r="AT32" s="37"/>
      <c r="AU32" s="10"/>
      <c r="AV32" s="6"/>
    </row>
    <row r="33" spans="1:48" ht="12.75">
      <c r="A33" s="13">
        <v>13</v>
      </c>
      <c r="B33" s="41">
        <v>0.7020833333333333</v>
      </c>
      <c r="C33" s="2" t="s">
        <v>31</v>
      </c>
      <c r="D33" s="31" t="s">
        <v>32</v>
      </c>
      <c r="E33" s="32" t="s">
        <v>33</v>
      </c>
      <c r="F33" s="15" t="s">
        <v>12</v>
      </c>
      <c r="G33" s="33" t="s">
        <v>34</v>
      </c>
      <c r="H33" s="15" t="s">
        <v>20</v>
      </c>
      <c r="I33" s="2"/>
      <c r="J33" s="77" t="str">
        <f>(B9)</f>
        <v>SV Kostheim 1912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4" t="s">
        <v>34</v>
      </c>
      <c r="Y33" s="74"/>
      <c r="Z33" s="77" t="str">
        <f>(B11)</f>
        <v>SV Bingerbrück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2"/>
      <c r="AO33" s="2"/>
      <c r="AP33" s="75">
        <v>1</v>
      </c>
      <c r="AQ33" s="75"/>
      <c r="AR33" s="40" t="s">
        <v>35</v>
      </c>
      <c r="AS33" s="76">
        <v>0</v>
      </c>
      <c r="AT33" s="76"/>
      <c r="AU33" s="10"/>
      <c r="AV33" s="6"/>
    </row>
    <row r="34" spans="1:48" ht="12.75">
      <c r="A34" s="13">
        <v>14</v>
      </c>
      <c r="B34" s="41">
        <v>0.711111111111111</v>
      </c>
      <c r="C34" s="2" t="s">
        <v>31</v>
      </c>
      <c r="D34" s="31" t="s">
        <v>32</v>
      </c>
      <c r="E34" s="32" t="s">
        <v>37</v>
      </c>
      <c r="F34" s="15" t="s">
        <v>14</v>
      </c>
      <c r="G34" s="33" t="s">
        <v>34</v>
      </c>
      <c r="H34" s="15" t="s">
        <v>22</v>
      </c>
      <c r="I34" s="2"/>
      <c r="J34" s="67" t="str">
        <f>(AE9)</f>
        <v>SV Blau-Gelb Wiesbaden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74" t="s">
        <v>34</v>
      </c>
      <c r="Y34" s="74"/>
      <c r="Z34" s="67" t="str">
        <f>(AE11)</f>
        <v>Fvgg 03 Mombach</v>
      </c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5"/>
      <c r="AO34" s="5"/>
      <c r="AP34" s="71">
        <v>0</v>
      </c>
      <c r="AQ34" s="71"/>
      <c r="AR34" s="8" t="s">
        <v>35</v>
      </c>
      <c r="AS34" s="72">
        <v>1</v>
      </c>
      <c r="AT34" s="72"/>
      <c r="AU34" s="10"/>
      <c r="AV34" s="6"/>
    </row>
    <row r="35" spans="1:48" ht="12.75">
      <c r="A35" s="13"/>
      <c r="B35" s="41"/>
      <c r="C35" s="2"/>
      <c r="D35" s="31"/>
      <c r="E35" s="32"/>
      <c r="F35" s="15"/>
      <c r="G35" s="33"/>
      <c r="H35" s="15"/>
      <c r="I35" s="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1"/>
      <c r="Y35" s="31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5"/>
      <c r="AO35" s="5"/>
      <c r="AP35" s="37"/>
      <c r="AQ35" s="37"/>
      <c r="AR35" s="38"/>
      <c r="AS35" s="37"/>
      <c r="AT35" s="37"/>
      <c r="AU35" s="10"/>
      <c r="AV35" s="6"/>
    </row>
    <row r="36" spans="1:48" ht="12.75">
      <c r="A36" s="13">
        <v>15</v>
      </c>
      <c r="B36" s="41">
        <v>0.7201388888888889</v>
      </c>
      <c r="C36" s="2" t="s">
        <v>31</v>
      </c>
      <c r="D36" s="31" t="s">
        <v>32</v>
      </c>
      <c r="E36" s="32" t="s">
        <v>33</v>
      </c>
      <c r="F36" s="15" t="s">
        <v>16</v>
      </c>
      <c r="G36" s="33" t="s">
        <v>34</v>
      </c>
      <c r="H36" s="15" t="s">
        <v>1</v>
      </c>
      <c r="I36" s="2"/>
      <c r="J36" s="67" t="str">
        <f>(B10)</f>
        <v>1. SC Kohlheck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74" t="s">
        <v>34</v>
      </c>
      <c r="Y36" s="74"/>
      <c r="Z36" s="67" t="str">
        <f>(B12)</f>
        <v>FC Germania 05 Gustavsburg</v>
      </c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5"/>
      <c r="AO36" s="5"/>
      <c r="AP36" s="75">
        <v>2</v>
      </c>
      <c r="AQ36" s="75"/>
      <c r="AR36" s="40" t="s">
        <v>35</v>
      </c>
      <c r="AS36" s="76">
        <v>0</v>
      </c>
      <c r="AT36" s="76"/>
      <c r="AU36" s="10"/>
      <c r="AV36" s="6"/>
    </row>
    <row r="37" spans="1:48" ht="12.75">
      <c r="A37" s="13">
        <v>16</v>
      </c>
      <c r="B37" s="41">
        <v>0.7291666666666666</v>
      </c>
      <c r="C37" s="2" t="s">
        <v>31</v>
      </c>
      <c r="D37" s="31" t="s">
        <v>32</v>
      </c>
      <c r="E37" s="32" t="s">
        <v>37</v>
      </c>
      <c r="F37" s="15" t="s">
        <v>18</v>
      </c>
      <c r="G37" s="33" t="s">
        <v>34</v>
      </c>
      <c r="H37" s="15" t="s">
        <v>25</v>
      </c>
      <c r="I37" s="2"/>
      <c r="J37" s="67" t="str">
        <f>(AE10)</f>
        <v>1. FC Naurod</v>
      </c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74" t="s">
        <v>34</v>
      </c>
      <c r="Y37" s="74"/>
      <c r="Z37" s="67" t="str">
        <f>(AE12)</f>
        <v>1. FC Rödelheim</v>
      </c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5"/>
      <c r="AO37" s="5"/>
      <c r="AP37" s="71">
        <v>0</v>
      </c>
      <c r="AQ37" s="71"/>
      <c r="AR37" s="8" t="s">
        <v>35</v>
      </c>
      <c r="AS37" s="72">
        <v>2</v>
      </c>
      <c r="AT37" s="72"/>
      <c r="AU37" s="10"/>
      <c r="AV37" s="6"/>
    </row>
    <row r="38" spans="1:48" ht="12.75">
      <c r="A38" s="13"/>
      <c r="B38" s="41"/>
      <c r="C38" s="2"/>
      <c r="D38" s="31"/>
      <c r="E38" s="32"/>
      <c r="F38" s="15"/>
      <c r="G38" s="33"/>
      <c r="H38" s="15"/>
      <c r="I38" s="2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1"/>
      <c r="Y38" s="31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5"/>
      <c r="AO38" s="5"/>
      <c r="AP38" s="37"/>
      <c r="AQ38" s="37"/>
      <c r="AR38" s="38"/>
      <c r="AS38" s="37"/>
      <c r="AT38" s="37"/>
      <c r="AU38" s="10"/>
      <c r="AV38" s="6"/>
    </row>
    <row r="39" spans="1:48" ht="12.75">
      <c r="A39" s="13">
        <v>17</v>
      </c>
      <c r="B39" s="41">
        <v>0.7381944444444444</v>
      </c>
      <c r="C39" s="2" t="s">
        <v>31</v>
      </c>
      <c r="D39" s="31" t="s">
        <v>32</v>
      </c>
      <c r="E39" s="32" t="s">
        <v>33</v>
      </c>
      <c r="F39" s="15" t="s">
        <v>8</v>
      </c>
      <c r="G39" s="33" t="s">
        <v>34</v>
      </c>
      <c r="H39" s="15" t="s">
        <v>20</v>
      </c>
      <c r="I39" s="2"/>
      <c r="J39" s="67" t="str">
        <f>(B8)</f>
        <v>TSG Kastel 1846 II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74" t="s">
        <v>34</v>
      </c>
      <c r="Y39" s="74"/>
      <c r="Z39" s="67" t="str">
        <f>(B11)</f>
        <v>SV Bingerbrück</v>
      </c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2"/>
      <c r="AO39" s="2"/>
      <c r="AP39" s="75">
        <v>0</v>
      </c>
      <c r="AQ39" s="75"/>
      <c r="AR39" s="40" t="s">
        <v>35</v>
      </c>
      <c r="AS39" s="76" t="s">
        <v>45</v>
      </c>
      <c r="AT39" s="76"/>
      <c r="AU39" s="10"/>
      <c r="AV39" s="6"/>
    </row>
    <row r="40" spans="1:48" ht="12.75">
      <c r="A40" s="13">
        <v>18</v>
      </c>
      <c r="B40" s="41">
        <v>0.7472222222222222</v>
      </c>
      <c r="C40" s="2" t="s">
        <v>31</v>
      </c>
      <c r="D40" s="31" t="s">
        <v>32</v>
      </c>
      <c r="E40" s="32" t="s">
        <v>37</v>
      </c>
      <c r="F40" s="15" t="s">
        <v>10</v>
      </c>
      <c r="G40" s="33" t="s">
        <v>34</v>
      </c>
      <c r="H40" s="15" t="s">
        <v>22</v>
      </c>
      <c r="I40" s="2"/>
      <c r="J40" s="67" t="str">
        <f>(AE8)</f>
        <v>TSG Kastel 1846 I</v>
      </c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74" t="s">
        <v>34</v>
      </c>
      <c r="Y40" s="74"/>
      <c r="Z40" s="67" t="str">
        <f>(AE11)</f>
        <v>Fvgg 03 Mombach</v>
      </c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2"/>
      <c r="AO40" s="2"/>
      <c r="AP40" s="71">
        <v>0</v>
      </c>
      <c r="AQ40" s="71"/>
      <c r="AR40" s="8" t="s">
        <v>35</v>
      </c>
      <c r="AS40" s="72">
        <v>2</v>
      </c>
      <c r="AT40" s="72"/>
      <c r="AU40" s="10"/>
      <c r="AV40" s="6"/>
    </row>
    <row r="41" spans="1:48" ht="12.75">
      <c r="A41" s="13"/>
      <c r="B41" s="41"/>
      <c r="C41" s="2"/>
      <c r="D41" s="31"/>
      <c r="E41" s="32"/>
      <c r="F41" s="15"/>
      <c r="G41" s="33"/>
      <c r="H41" s="15"/>
      <c r="I41" s="2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1"/>
      <c r="Y41" s="31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2"/>
      <c r="AO41" s="2"/>
      <c r="AP41" s="37"/>
      <c r="AQ41" s="37"/>
      <c r="AR41" s="38"/>
      <c r="AS41" s="37"/>
      <c r="AT41" s="37"/>
      <c r="AU41" s="10"/>
      <c r="AV41" s="6"/>
    </row>
    <row r="42" spans="1:48" ht="12.75">
      <c r="A42" s="13">
        <v>19</v>
      </c>
      <c r="B42" s="41">
        <v>0.75625</v>
      </c>
      <c r="C42" s="2" t="s">
        <v>31</v>
      </c>
      <c r="D42" s="31" t="s">
        <v>32</v>
      </c>
      <c r="E42" s="32" t="s">
        <v>33</v>
      </c>
      <c r="F42" s="15" t="s">
        <v>12</v>
      </c>
      <c r="G42" s="33" t="s">
        <v>34</v>
      </c>
      <c r="H42" s="15" t="s">
        <v>1</v>
      </c>
      <c r="I42" s="2"/>
      <c r="J42" s="79" t="str">
        <f>(B9)</f>
        <v>SV Kostheim 1912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4" t="s">
        <v>34</v>
      </c>
      <c r="Y42" s="74"/>
      <c r="Z42" s="67" t="str">
        <f>(B12)</f>
        <v>FC Germania 05 Gustavsburg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2"/>
      <c r="AO42" s="2"/>
      <c r="AP42" s="75">
        <v>1</v>
      </c>
      <c r="AQ42" s="75"/>
      <c r="AR42" s="40" t="s">
        <v>35</v>
      </c>
      <c r="AS42" s="76">
        <v>0</v>
      </c>
      <c r="AT42" s="76"/>
      <c r="AU42" s="10"/>
      <c r="AV42" s="6"/>
    </row>
    <row r="43" spans="1:48" ht="12.75">
      <c r="A43" s="13">
        <v>20</v>
      </c>
      <c r="B43" s="41">
        <v>0.7652777777777777</v>
      </c>
      <c r="C43" s="2" t="s">
        <v>31</v>
      </c>
      <c r="D43" s="31" t="s">
        <v>32</v>
      </c>
      <c r="E43" s="32" t="s">
        <v>37</v>
      </c>
      <c r="F43" s="15" t="s">
        <v>14</v>
      </c>
      <c r="G43" s="33" t="s">
        <v>34</v>
      </c>
      <c r="H43" s="15" t="s">
        <v>25</v>
      </c>
      <c r="I43" s="2"/>
      <c r="J43" s="67" t="str">
        <f>(AE9)</f>
        <v>SV Blau-Gelb Wiesbaden</v>
      </c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74" t="s">
        <v>34</v>
      </c>
      <c r="Y43" s="74"/>
      <c r="Z43" s="67" t="str">
        <f>(AE12)</f>
        <v>1. FC Rödelheim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2"/>
      <c r="AO43" s="2"/>
      <c r="AP43" s="78">
        <v>0</v>
      </c>
      <c r="AQ43" s="78"/>
      <c r="AR43" s="38" t="s">
        <v>35</v>
      </c>
      <c r="AS43" s="80">
        <v>4</v>
      </c>
      <c r="AT43" s="80"/>
      <c r="AU43" s="10"/>
      <c r="AV43" s="10"/>
    </row>
    <row r="44" spans="1:48" ht="13.5" thickBot="1">
      <c r="A44" s="4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4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48" ht="13.5" thickBot="1">
      <c r="A45" s="59" t="s">
        <v>46</v>
      </c>
      <c r="B45" s="59"/>
      <c r="C45" s="59"/>
      <c r="D45" s="59"/>
      <c r="E45" s="59"/>
      <c r="F45" s="59"/>
      <c r="G45" s="59"/>
      <c r="H45" s="81" t="s">
        <v>47</v>
      </c>
      <c r="I45" s="81"/>
      <c r="J45" s="81"/>
      <c r="K45" s="81"/>
      <c r="L45" s="81"/>
      <c r="M45" s="21"/>
      <c r="N45" s="81" t="s">
        <v>48</v>
      </c>
      <c r="O45" s="81"/>
      <c r="P45" s="81"/>
      <c r="Q45" s="45"/>
      <c r="R45" s="42"/>
      <c r="S45" s="9"/>
      <c r="T45" s="7"/>
      <c r="U45" s="59" t="s">
        <v>49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81" t="s">
        <v>47</v>
      </c>
      <c r="AM45" s="81"/>
      <c r="AN45" s="81"/>
      <c r="AO45" s="81"/>
      <c r="AP45" s="81"/>
      <c r="AQ45" s="21"/>
      <c r="AR45" s="81" t="s">
        <v>48</v>
      </c>
      <c r="AS45" s="81"/>
      <c r="AT45" s="81"/>
      <c r="AU45" s="10"/>
      <c r="AV45" s="10"/>
    </row>
    <row r="46" spans="1:48" ht="12.75">
      <c r="A46" s="46" t="s">
        <v>50</v>
      </c>
      <c r="B46" s="82" t="s">
        <v>13</v>
      </c>
      <c r="C46" s="82"/>
      <c r="D46" s="82"/>
      <c r="E46" s="82"/>
      <c r="F46" s="82"/>
      <c r="G46" s="6"/>
      <c r="H46" s="83">
        <v>5</v>
      </c>
      <c r="I46" s="83"/>
      <c r="J46" s="8" t="s">
        <v>35</v>
      </c>
      <c r="K46" s="84">
        <v>1</v>
      </c>
      <c r="L46" s="84"/>
      <c r="M46" s="6"/>
      <c r="N46" s="85">
        <v>12</v>
      </c>
      <c r="O46" s="85"/>
      <c r="P46" s="85"/>
      <c r="Q46" s="6"/>
      <c r="R46" s="42"/>
      <c r="S46" s="42"/>
      <c r="T46" s="47"/>
      <c r="U46" s="86" t="s">
        <v>51</v>
      </c>
      <c r="V46" s="86"/>
      <c r="W46" s="87" t="s">
        <v>11</v>
      </c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6"/>
      <c r="AL46" s="83">
        <v>6</v>
      </c>
      <c r="AM46" s="83"/>
      <c r="AN46" s="8" t="s">
        <v>35</v>
      </c>
      <c r="AO46" s="84">
        <v>3</v>
      </c>
      <c r="AP46" s="84"/>
      <c r="AQ46" s="6"/>
      <c r="AR46" s="85">
        <v>9</v>
      </c>
      <c r="AS46" s="85"/>
      <c r="AT46" s="85"/>
      <c r="AU46" s="10"/>
      <c r="AV46" s="10"/>
    </row>
    <row r="47" spans="1:48" ht="12.75">
      <c r="A47" s="48" t="s">
        <v>52</v>
      </c>
      <c r="B47" s="88" t="s">
        <v>17</v>
      </c>
      <c r="C47" s="88"/>
      <c r="D47" s="88"/>
      <c r="E47" s="88"/>
      <c r="F47" s="88"/>
      <c r="G47" s="6"/>
      <c r="H47" s="89">
        <v>7</v>
      </c>
      <c r="I47" s="89"/>
      <c r="J47" s="38" t="s">
        <v>35</v>
      </c>
      <c r="K47" s="90">
        <v>2</v>
      </c>
      <c r="L47" s="90"/>
      <c r="M47" s="6"/>
      <c r="N47" s="91">
        <v>9</v>
      </c>
      <c r="O47" s="91"/>
      <c r="P47" s="91"/>
      <c r="Q47" s="6"/>
      <c r="R47" s="42"/>
      <c r="S47" s="42"/>
      <c r="T47" s="47"/>
      <c r="U47" s="86" t="s">
        <v>53</v>
      </c>
      <c r="V47" s="86"/>
      <c r="W47" s="92" t="s">
        <v>23</v>
      </c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6"/>
      <c r="AL47" s="89">
        <v>4</v>
      </c>
      <c r="AM47" s="89"/>
      <c r="AN47" s="38" t="s">
        <v>35</v>
      </c>
      <c r="AO47" s="90">
        <v>1</v>
      </c>
      <c r="AP47" s="90"/>
      <c r="AQ47" s="6"/>
      <c r="AR47" s="91">
        <v>8</v>
      </c>
      <c r="AS47" s="91"/>
      <c r="AT47" s="91"/>
      <c r="AU47" s="10"/>
      <c r="AV47" s="10"/>
    </row>
    <row r="48" spans="1:48" ht="12.75">
      <c r="A48" s="48" t="s">
        <v>54</v>
      </c>
      <c r="B48" s="92" t="s">
        <v>9</v>
      </c>
      <c r="C48" s="92"/>
      <c r="D48" s="92"/>
      <c r="E48" s="92"/>
      <c r="F48" s="92"/>
      <c r="G48" s="6"/>
      <c r="H48" s="89">
        <v>2</v>
      </c>
      <c r="I48" s="89"/>
      <c r="J48" s="38" t="s">
        <v>35</v>
      </c>
      <c r="K48" s="90">
        <v>4</v>
      </c>
      <c r="L48" s="90"/>
      <c r="M48" s="6"/>
      <c r="N48" s="91">
        <v>4</v>
      </c>
      <c r="O48" s="91"/>
      <c r="P48" s="91"/>
      <c r="Q48" s="6"/>
      <c r="R48" s="42"/>
      <c r="S48" s="42"/>
      <c r="T48" s="47"/>
      <c r="U48" s="93" t="s">
        <v>55</v>
      </c>
      <c r="V48" s="93"/>
      <c r="W48" s="92" t="s">
        <v>26</v>
      </c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6"/>
      <c r="AL48" s="89">
        <v>7</v>
      </c>
      <c r="AM48" s="89"/>
      <c r="AN48" s="38" t="s">
        <v>35</v>
      </c>
      <c r="AO48" s="90">
        <v>3</v>
      </c>
      <c r="AP48" s="90"/>
      <c r="AQ48" s="6"/>
      <c r="AR48" s="91">
        <v>7</v>
      </c>
      <c r="AS48" s="91"/>
      <c r="AT48" s="91"/>
      <c r="AU48" s="10"/>
      <c r="AV48" s="10"/>
    </row>
    <row r="49" spans="1:48" ht="12.75">
      <c r="A49" s="49" t="s">
        <v>56</v>
      </c>
      <c r="B49" s="92" t="s">
        <v>21</v>
      </c>
      <c r="C49" s="92"/>
      <c r="D49" s="92"/>
      <c r="E49" s="92"/>
      <c r="F49" s="92"/>
      <c r="G49" s="6"/>
      <c r="H49" s="83">
        <v>2</v>
      </c>
      <c r="I49" s="83"/>
      <c r="J49" s="8" t="s">
        <v>35</v>
      </c>
      <c r="K49" s="84">
        <v>5</v>
      </c>
      <c r="L49" s="84"/>
      <c r="M49" s="6"/>
      <c r="N49" s="85">
        <v>2</v>
      </c>
      <c r="O49" s="85"/>
      <c r="P49" s="85"/>
      <c r="Q49" s="6"/>
      <c r="R49" s="42"/>
      <c r="S49" s="42"/>
      <c r="T49" s="47"/>
      <c r="U49" s="93" t="s">
        <v>57</v>
      </c>
      <c r="V49" s="93"/>
      <c r="W49" s="92" t="s">
        <v>19</v>
      </c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6"/>
      <c r="AL49" s="83">
        <v>6</v>
      </c>
      <c r="AM49" s="83"/>
      <c r="AN49" s="8" t="s">
        <v>35</v>
      </c>
      <c r="AO49" s="84">
        <v>5</v>
      </c>
      <c r="AP49" s="84"/>
      <c r="AQ49" s="6"/>
      <c r="AR49" s="85">
        <v>4</v>
      </c>
      <c r="AS49" s="85"/>
      <c r="AT49" s="85"/>
      <c r="AU49" s="10"/>
      <c r="AV49" s="10"/>
    </row>
    <row r="50" spans="1:48" ht="12.75">
      <c r="A50" s="50" t="s">
        <v>58</v>
      </c>
      <c r="B50" s="82" t="s">
        <v>24</v>
      </c>
      <c r="C50" s="82"/>
      <c r="D50" s="82"/>
      <c r="E50" s="82"/>
      <c r="F50" s="82"/>
      <c r="G50" s="51"/>
      <c r="H50" s="89">
        <v>3</v>
      </c>
      <c r="I50" s="89"/>
      <c r="J50" s="38" t="s">
        <v>35</v>
      </c>
      <c r="K50" s="90">
        <v>7</v>
      </c>
      <c r="L50" s="90"/>
      <c r="M50" s="51"/>
      <c r="N50" s="91">
        <v>1</v>
      </c>
      <c r="O50" s="91"/>
      <c r="P50" s="91"/>
      <c r="Q50" s="6"/>
      <c r="R50" s="42"/>
      <c r="S50" s="42"/>
      <c r="T50" s="47"/>
      <c r="U50" s="97" t="s">
        <v>59</v>
      </c>
      <c r="V50" s="97"/>
      <c r="W50" s="92" t="s">
        <v>15</v>
      </c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51"/>
      <c r="AL50" s="89">
        <v>1</v>
      </c>
      <c r="AM50" s="89"/>
      <c r="AN50" s="38" t="s">
        <v>35</v>
      </c>
      <c r="AO50" s="90">
        <v>12</v>
      </c>
      <c r="AP50" s="90"/>
      <c r="AQ50" s="51"/>
      <c r="AR50" s="91">
        <v>0</v>
      </c>
      <c r="AS50" s="91"/>
      <c r="AT50" s="91"/>
      <c r="AU50" s="10"/>
      <c r="AV50" s="10"/>
    </row>
    <row r="51" spans="1:4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3.5" thickBo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6"/>
      <c r="Y52" s="6"/>
      <c r="Z52" s="8"/>
      <c r="AA52" s="6"/>
      <c r="AB52" s="6"/>
      <c r="AC52" s="6"/>
      <c r="AD52" s="6"/>
      <c r="AE52" s="6"/>
      <c r="AF52" s="8"/>
      <c r="AG52" s="6"/>
      <c r="AH52" s="6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ht="13.5" thickBot="1">
      <c r="A53" s="59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10"/>
      <c r="AV53" s="10"/>
    </row>
    <row r="54" spans="1:48" ht="15">
      <c r="A54" s="43">
        <v>21</v>
      </c>
      <c r="B54" s="41">
        <v>0.7791666666666667</v>
      </c>
      <c r="C54" s="2" t="s">
        <v>31</v>
      </c>
      <c r="D54" s="31" t="s">
        <v>32</v>
      </c>
      <c r="E54" s="94" t="s">
        <v>61</v>
      </c>
      <c r="F54" s="94"/>
      <c r="G54" s="94"/>
      <c r="H54" s="94"/>
      <c r="I54" s="6"/>
      <c r="J54" s="95" t="str">
        <f>(B47)</f>
        <v>1. SC Kohlheck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6" t="s">
        <v>34</v>
      </c>
      <c r="Y54" s="96"/>
      <c r="Z54" s="95" t="str">
        <f>(W47)</f>
        <v>Fvgg 03 Mombach</v>
      </c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10"/>
      <c r="AO54" s="10"/>
      <c r="AP54" s="78">
        <v>2</v>
      </c>
      <c r="AQ54" s="78"/>
      <c r="AR54" s="38" t="s">
        <v>35</v>
      </c>
      <c r="AS54" s="80">
        <v>1</v>
      </c>
      <c r="AT54" s="80"/>
      <c r="AU54" s="10"/>
      <c r="AV54" s="10"/>
    </row>
    <row r="55" spans="1:48" ht="15">
      <c r="A55" s="43">
        <v>22</v>
      </c>
      <c r="B55" s="41">
        <v>0.7895833333333333</v>
      </c>
      <c r="C55" s="2" t="s">
        <v>31</v>
      </c>
      <c r="D55" s="31" t="s">
        <v>32</v>
      </c>
      <c r="E55" s="94" t="s">
        <v>62</v>
      </c>
      <c r="F55" s="94"/>
      <c r="G55" s="94"/>
      <c r="H55" s="94"/>
      <c r="I55" s="6"/>
      <c r="J55" s="95" t="str">
        <f>(B46)</f>
        <v>SV Kostheim 1912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6" t="s">
        <v>34</v>
      </c>
      <c r="Y55" s="96"/>
      <c r="Z55" s="95" t="str">
        <f>(W46)</f>
        <v>TSG Kastel 1846 I</v>
      </c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10"/>
      <c r="AO55" s="10"/>
      <c r="AP55" s="89">
        <v>0</v>
      </c>
      <c r="AQ55" s="89"/>
      <c r="AR55" s="40" t="s">
        <v>35</v>
      </c>
      <c r="AS55" s="90">
        <v>1</v>
      </c>
      <c r="AT55" s="90"/>
      <c r="AU55" s="10"/>
      <c r="AV55" s="10"/>
    </row>
    <row r="56" spans="1:48" ht="13.5" thickBot="1">
      <c r="A56" s="10"/>
      <c r="B56" s="10"/>
      <c r="C56" s="10"/>
      <c r="D56" s="10"/>
      <c r="E56" s="52"/>
      <c r="F56" s="52"/>
      <c r="G56" s="52"/>
      <c r="H56" s="5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</row>
    <row r="57" spans="1:24" ht="13.5" thickBot="1">
      <c r="A57" s="59" t="s">
        <v>63</v>
      </c>
      <c r="B57" s="59"/>
      <c r="C57" s="59"/>
      <c r="D57" s="59"/>
      <c r="E57" s="59"/>
      <c r="F57" s="59"/>
      <c r="G57" s="59"/>
      <c r="H57" s="59"/>
      <c r="I57" s="6"/>
      <c r="J57" s="53"/>
      <c r="K57" s="53"/>
      <c r="L57" s="6"/>
      <c r="M57" s="6"/>
      <c r="N57" s="6"/>
      <c r="O57" s="6"/>
      <c r="P57" s="6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" t="s">
        <v>64</v>
      </c>
      <c r="B58" s="98" t="s">
        <v>11</v>
      </c>
      <c r="C58" s="98"/>
      <c r="D58" s="98"/>
      <c r="E58" s="98"/>
      <c r="F58" s="98"/>
      <c r="G58" s="98"/>
      <c r="H58" s="98"/>
      <c r="I58" s="10"/>
      <c r="J58" s="45"/>
      <c r="K58" s="45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" t="s">
        <v>65</v>
      </c>
      <c r="B59" s="100" t="s">
        <v>13</v>
      </c>
      <c r="C59" s="100"/>
      <c r="D59" s="100"/>
      <c r="E59" s="100"/>
      <c r="F59" s="100"/>
      <c r="G59" s="100"/>
      <c r="H59" s="100"/>
      <c r="I59" s="10"/>
      <c r="J59" s="45"/>
      <c r="K59" s="45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" t="s">
        <v>66</v>
      </c>
      <c r="B60" s="101" t="s">
        <v>17</v>
      </c>
      <c r="C60" s="101"/>
      <c r="D60" s="101"/>
      <c r="E60" s="101"/>
      <c r="F60" s="101"/>
      <c r="G60" s="101"/>
      <c r="H60" s="101"/>
      <c r="I60" s="10"/>
      <c r="J60" s="45"/>
      <c r="K60" s="45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" t="s">
        <v>67</v>
      </c>
      <c r="B61" s="99" t="s">
        <v>23</v>
      </c>
      <c r="C61" s="99"/>
      <c r="D61" s="99"/>
      <c r="E61" s="99"/>
      <c r="F61" s="99"/>
      <c r="G61" s="99"/>
      <c r="H61" s="99"/>
      <c r="I61" s="10"/>
      <c r="J61" s="45"/>
      <c r="K61" s="45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45"/>
      <c r="K62" s="45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45"/>
      <c r="K63" s="45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45"/>
      <c r="K64" s="45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9:24" ht="12.75">
      <c r="I65" s="10"/>
      <c r="J65" s="45"/>
      <c r="K65" s="45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9:24" ht="12.75">
      <c r="I66" s="10"/>
      <c r="J66" s="45"/>
      <c r="K66" s="45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9:24" ht="12.75">
      <c r="I67" s="10"/>
      <c r="J67" s="45"/>
      <c r="K67" s="45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9:24" ht="12.7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9:24" ht="12.7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9:24" ht="12.7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</sheetData>
  <sheetProtection/>
  <mergeCells count="189">
    <mergeCell ref="B61:H61"/>
    <mergeCell ref="B59:H59"/>
    <mergeCell ref="B60:H60"/>
    <mergeCell ref="AP55:AQ55"/>
    <mergeCell ref="U50:V50"/>
    <mergeCell ref="W50:AJ50"/>
    <mergeCell ref="AS55:AT55"/>
    <mergeCell ref="A57:H57"/>
    <mergeCell ref="B58:H58"/>
    <mergeCell ref="E55:H55"/>
    <mergeCell ref="J55:W55"/>
    <mergeCell ref="X55:Y55"/>
    <mergeCell ref="Z55:AM55"/>
    <mergeCell ref="A53:AT53"/>
    <mergeCell ref="E54:H54"/>
    <mergeCell ref="J54:W54"/>
    <mergeCell ref="X54:Y54"/>
    <mergeCell ref="Z54:AM54"/>
    <mergeCell ref="AP54:AQ54"/>
    <mergeCell ref="AS54:AT54"/>
    <mergeCell ref="AL49:AM49"/>
    <mergeCell ref="AO49:AP49"/>
    <mergeCell ref="AR49:AT49"/>
    <mergeCell ref="AL50:AM50"/>
    <mergeCell ref="AO50:AP50"/>
    <mergeCell ref="B50:F50"/>
    <mergeCell ref="H50:I50"/>
    <mergeCell ref="K50:L50"/>
    <mergeCell ref="N50:P50"/>
    <mergeCell ref="AR50:AT50"/>
    <mergeCell ref="B49:F49"/>
    <mergeCell ref="H49:I49"/>
    <mergeCell ref="K49:L49"/>
    <mergeCell ref="N49:P49"/>
    <mergeCell ref="U49:V49"/>
    <mergeCell ref="W49:AJ49"/>
    <mergeCell ref="AR47:AT47"/>
    <mergeCell ref="B48:F48"/>
    <mergeCell ref="H48:I48"/>
    <mergeCell ref="K48:L48"/>
    <mergeCell ref="N48:P48"/>
    <mergeCell ref="U48:V48"/>
    <mergeCell ref="W48:AJ48"/>
    <mergeCell ref="AL48:AM48"/>
    <mergeCell ref="AO48:AP48"/>
    <mergeCell ref="AR48:AT48"/>
    <mergeCell ref="AO46:AP46"/>
    <mergeCell ref="AR46:AT46"/>
    <mergeCell ref="B47:F47"/>
    <mergeCell ref="H47:I47"/>
    <mergeCell ref="K47:L47"/>
    <mergeCell ref="N47:P47"/>
    <mergeCell ref="U47:V47"/>
    <mergeCell ref="W47:AJ47"/>
    <mergeCell ref="AL47:AM47"/>
    <mergeCell ref="AO47:AP47"/>
    <mergeCell ref="J43:W43"/>
    <mergeCell ref="X43:Y43"/>
    <mergeCell ref="Z43:AM43"/>
    <mergeCell ref="B46:F46"/>
    <mergeCell ref="H46:I46"/>
    <mergeCell ref="K46:L46"/>
    <mergeCell ref="N46:P46"/>
    <mergeCell ref="U46:V46"/>
    <mergeCell ref="W46:AJ46"/>
    <mergeCell ref="AL46:AM46"/>
    <mergeCell ref="J40:W40"/>
    <mergeCell ref="X40:Y40"/>
    <mergeCell ref="Z40:AM40"/>
    <mergeCell ref="AS43:AT43"/>
    <mergeCell ref="A45:G45"/>
    <mergeCell ref="H45:L45"/>
    <mergeCell ref="N45:P45"/>
    <mergeCell ref="U45:AK45"/>
    <mergeCell ref="AL45:AP45"/>
    <mergeCell ref="AR45:AT45"/>
    <mergeCell ref="J37:W37"/>
    <mergeCell ref="X37:Y37"/>
    <mergeCell ref="Z37:AM37"/>
    <mergeCell ref="AP43:AQ43"/>
    <mergeCell ref="AS40:AT40"/>
    <mergeCell ref="J42:W42"/>
    <mergeCell ref="X42:Y42"/>
    <mergeCell ref="Z42:AM42"/>
    <mergeCell ref="AP42:AQ42"/>
    <mergeCell ref="AS42:AT42"/>
    <mergeCell ref="J34:W34"/>
    <mergeCell ref="X34:Y34"/>
    <mergeCell ref="Z34:AM34"/>
    <mergeCell ref="AP40:AQ40"/>
    <mergeCell ref="AS37:AT37"/>
    <mergeCell ref="J39:W39"/>
    <mergeCell ref="X39:Y39"/>
    <mergeCell ref="Z39:AM39"/>
    <mergeCell ref="AP39:AQ39"/>
    <mergeCell ref="AS39:AT39"/>
    <mergeCell ref="J31:W31"/>
    <mergeCell ref="X31:Y31"/>
    <mergeCell ref="Z31:AM31"/>
    <mergeCell ref="AP37:AQ37"/>
    <mergeCell ref="AS34:AT34"/>
    <mergeCell ref="J36:W36"/>
    <mergeCell ref="X36:Y36"/>
    <mergeCell ref="Z36:AM36"/>
    <mergeCell ref="AP36:AQ36"/>
    <mergeCell ref="AS36:AT36"/>
    <mergeCell ref="J28:W28"/>
    <mergeCell ref="X28:Y28"/>
    <mergeCell ref="Z28:AM28"/>
    <mergeCell ref="AP34:AQ34"/>
    <mergeCell ref="AS31:AT31"/>
    <mergeCell ref="J33:W33"/>
    <mergeCell ref="X33:Y33"/>
    <mergeCell ref="Z33:AM33"/>
    <mergeCell ref="AP33:AQ33"/>
    <mergeCell ref="AS33:AT33"/>
    <mergeCell ref="J25:W25"/>
    <mergeCell ref="X25:Y25"/>
    <mergeCell ref="Z25:AM25"/>
    <mergeCell ref="AP31:AQ31"/>
    <mergeCell ref="AS28:AT28"/>
    <mergeCell ref="J30:W30"/>
    <mergeCell ref="X30:Y30"/>
    <mergeCell ref="Z30:AM30"/>
    <mergeCell ref="AP30:AQ30"/>
    <mergeCell ref="AS30:AT30"/>
    <mergeCell ref="J22:W22"/>
    <mergeCell ref="X22:Y22"/>
    <mergeCell ref="Z22:AM22"/>
    <mergeCell ref="AP28:AQ28"/>
    <mergeCell ref="AS25:AT25"/>
    <mergeCell ref="J27:W27"/>
    <mergeCell ref="X27:Y27"/>
    <mergeCell ref="Z27:AM27"/>
    <mergeCell ref="AP27:AQ27"/>
    <mergeCell ref="AS27:AT27"/>
    <mergeCell ref="J19:W19"/>
    <mergeCell ref="X19:Y19"/>
    <mergeCell ref="Z19:AM19"/>
    <mergeCell ref="AP25:AQ25"/>
    <mergeCell ref="AS22:AT22"/>
    <mergeCell ref="J24:W24"/>
    <mergeCell ref="X24:Y24"/>
    <mergeCell ref="Z24:AM24"/>
    <mergeCell ref="AP24:AQ24"/>
    <mergeCell ref="AS24:AT24"/>
    <mergeCell ref="J16:W16"/>
    <mergeCell ref="X16:Y16"/>
    <mergeCell ref="Z16:AM16"/>
    <mergeCell ref="AP22:AQ22"/>
    <mergeCell ref="AS19:AT19"/>
    <mergeCell ref="J21:W21"/>
    <mergeCell ref="X21:Y21"/>
    <mergeCell ref="Z21:AM21"/>
    <mergeCell ref="AP21:AQ21"/>
    <mergeCell ref="AS21:AT21"/>
    <mergeCell ref="Z15:AM15"/>
    <mergeCell ref="AP15:AQ15"/>
    <mergeCell ref="AS15:AT15"/>
    <mergeCell ref="AP19:AQ19"/>
    <mergeCell ref="AS16:AT16"/>
    <mergeCell ref="J18:W18"/>
    <mergeCell ref="X18:Y18"/>
    <mergeCell ref="Z18:AM18"/>
    <mergeCell ref="AP18:AQ18"/>
    <mergeCell ref="AS18:AT18"/>
    <mergeCell ref="B11:F11"/>
    <mergeCell ref="AE11:AT11"/>
    <mergeCell ref="B12:E12"/>
    <mergeCell ref="AE12:AT12"/>
    <mergeCell ref="AP16:AQ16"/>
    <mergeCell ref="A14:D14"/>
    <mergeCell ref="AP14:AR14"/>
    <mergeCell ref="AS14:AV14"/>
    <mergeCell ref="J15:W15"/>
    <mergeCell ref="X15:Y15"/>
    <mergeCell ref="B8:F8"/>
    <mergeCell ref="AE8:AT8"/>
    <mergeCell ref="B9:F9"/>
    <mergeCell ref="AE9:AT9"/>
    <mergeCell ref="B10:F10"/>
    <mergeCell ref="AE10:AT10"/>
    <mergeCell ref="A1:E1"/>
    <mergeCell ref="AP1:AT1"/>
    <mergeCell ref="AP2:AT2"/>
    <mergeCell ref="F3:AD3"/>
    <mergeCell ref="B5:AT5"/>
    <mergeCell ref="A7:F7"/>
    <mergeCell ref="AC7:AT7"/>
  </mergeCells>
  <printOptions/>
  <pageMargins left="0.787401575" right="0.17" top="0.984251969" bottom="0.984251969" header="0.4921259845" footer="0.492125984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Wagner</dc:creator>
  <cp:keywords/>
  <dc:description/>
  <cp:lastModifiedBy>Rainer</cp:lastModifiedBy>
  <dcterms:created xsi:type="dcterms:W3CDTF">2009-01-25T10:39:14Z</dcterms:created>
  <dcterms:modified xsi:type="dcterms:W3CDTF">2014-12-27T07:01:30Z</dcterms:modified>
  <cp:category/>
  <cp:version/>
  <cp:contentType/>
  <cp:contentStatus/>
</cp:coreProperties>
</file>